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700" tabRatio="526" activeTab="1"/>
  </bookViews>
  <sheets>
    <sheet name="Ринки" sheetId="1" r:id="rId1"/>
    <sheet name="Торг" sheetId="2" r:id="rId2"/>
  </sheets>
  <definedNames/>
  <calcPr fullCalcOnLoad="1" fullPrecision="0"/>
</workbook>
</file>

<file path=xl/sharedStrings.xml><?xml version="1.0" encoding="utf-8"?>
<sst xmlns="http://schemas.openxmlformats.org/spreadsheetml/2006/main" count="163" uniqueCount="53">
  <si>
    <t>Олія</t>
  </si>
  <si>
    <t>Цукор</t>
  </si>
  <si>
    <t>Торговельна надбавка, %</t>
  </si>
  <si>
    <t>мін.</t>
  </si>
  <si>
    <t>макс.</t>
  </si>
  <si>
    <t>сер.</t>
  </si>
  <si>
    <t>Оптово-відпускна ціна, грн</t>
  </si>
  <si>
    <t>Роздрібна ціна, грн</t>
  </si>
  <si>
    <t>Од. вим.</t>
  </si>
  <si>
    <t>кг</t>
  </si>
  <si>
    <t>од</t>
  </si>
  <si>
    <t>Борошно вищого гатунку</t>
  </si>
  <si>
    <t>Борошно I гатунку</t>
  </si>
  <si>
    <t>Вермішель в/г (крім групи "Екстра")</t>
  </si>
  <si>
    <t>Крупи: манна</t>
  </si>
  <si>
    <t xml:space="preserve">             гречана</t>
  </si>
  <si>
    <t xml:space="preserve">             ячна</t>
  </si>
  <si>
    <t xml:space="preserve">             пшоно</t>
  </si>
  <si>
    <t xml:space="preserve">             рис</t>
  </si>
  <si>
    <t>Молоко жирн. 2,5%, фас.</t>
  </si>
  <si>
    <t>Сметана жирн. 15%, ваг.</t>
  </si>
  <si>
    <t>Сир (творог жирн. 9%)</t>
  </si>
  <si>
    <t>Масло тваринне</t>
  </si>
  <si>
    <t>Ковбаси варені I/г</t>
  </si>
  <si>
    <t>Ковбаси варені в/г</t>
  </si>
  <si>
    <t>Яловичини</t>
  </si>
  <si>
    <t>Свинина</t>
  </si>
  <si>
    <t>Сало</t>
  </si>
  <si>
    <t>Птиця (кури)</t>
  </si>
  <si>
    <t>Яйця курячі</t>
  </si>
  <si>
    <t>дес</t>
  </si>
  <si>
    <t>л</t>
  </si>
  <si>
    <t xml:space="preserve">Назва </t>
  </si>
  <si>
    <t>Картопля</t>
  </si>
  <si>
    <t>Морква</t>
  </si>
  <si>
    <t>Буряк</t>
  </si>
  <si>
    <t>Цибуля ріпчаста</t>
  </si>
  <si>
    <t>Яблука</t>
  </si>
  <si>
    <t>Ціна реалізації, грн</t>
  </si>
  <si>
    <t>Додаток 2</t>
  </si>
  <si>
    <t>Додаток 1</t>
  </si>
  <si>
    <t>Капуста білокачанна</t>
  </si>
  <si>
    <t>-</t>
  </si>
  <si>
    <t xml:space="preserve"> </t>
  </si>
  <si>
    <t xml:space="preserve"> -</t>
  </si>
  <si>
    <r>
      <t xml:space="preserve">Хліб з борошна пшеничного в/г: </t>
    </r>
    <r>
      <rPr>
        <sz val="11"/>
        <color indexed="23"/>
        <rFont val="Times New Roman"/>
        <family val="1"/>
      </rPr>
      <t>подовий 0,65 кг ПП Строкін (Семенівка</t>
    </r>
    <r>
      <rPr>
        <sz val="12"/>
        <color indexed="23"/>
        <rFont val="Times New Roman"/>
        <family val="1"/>
      </rPr>
      <t>)</t>
    </r>
  </si>
  <si>
    <r>
      <t xml:space="preserve">Хліб з борошна I/г :                       </t>
    </r>
    <r>
      <rPr>
        <sz val="11"/>
        <color indexed="23"/>
        <rFont val="Times New Roman"/>
        <family val="1"/>
      </rPr>
      <t xml:space="preserve">формовий 0,65 кг ПП Строкін(Семенівка)       </t>
    </r>
  </si>
  <si>
    <r>
      <t xml:space="preserve">Хліб із суміші житньо-пшеничний : </t>
    </r>
    <r>
      <rPr>
        <sz val="11"/>
        <color indexed="23"/>
        <rFont val="Times New Roman"/>
        <family val="1"/>
      </rPr>
      <t>подовий 0,75 кг ПП Строкін (Семенівка)</t>
    </r>
    <r>
      <rPr>
        <i/>
        <sz val="11"/>
        <color indexed="23"/>
        <rFont val="Times New Roman"/>
        <family val="1"/>
      </rPr>
      <t xml:space="preserve">   </t>
    </r>
    <r>
      <rPr>
        <sz val="11"/>
        <color indexed="23"/>
        <rFont val="Times New Roman"/>
        <family val="1"/>
      </rPr>
      <t xml:space="preserve">  </t>
    </r>
    <r>
      <rPr>
        <sz val="12"/>
        <color indexed="23"/>
        <rFont val="Times New Roman"/>
        <family val="1"/>
      </rPr>
      <t xml:space="preserve">                     </t>
    </r>
  </si>
  <si>
    <r>
      <t xml:space="preserve">Ціни на окремі продовольчі товари </t>
    </r>
    <r>
      <rPr>
        <u val="single"/>
        <sz val="13"/>
        <color indexed="23"/>
        <rFont val="Times New Roman"/>
        <family val="1"/>
      </rPr>
      <t>на продовольчому ринку</t>
    </r>
    <r>
      <rPr>
        <sz val="13"/>
        <color indexed="23"/>
        <rFont val="Times New Roman"/>
        <family val="1"/>
      </rPr>
      <t xml:space="preserve"> по Корюківському району станом </t>
    </r>
    <r>
      <rPr>
        <b/>
        <i/>
        <sz val="13"/>
        <color indexed="23"/>
        <rFont val="Times New Roman"/>
        <family val="1"/>
      </rPr>
      <t>на 30.11.2019 року</t>
    </r>
  </si>
  <si>
    <r>
      <t>Ціни на окремі продовольчі товари</t>
    </r>
    <r>
      <rPr>
        <i/>
        <sz val="13"/>
        <rFont val="Times New Roman"/>
        <family val="1"/>
      </rPr>
      <t xml:space="preserve"> </t>
    </r>
    <r>
      <rPr>
        <i/>
        <u val="single"/>
        <sz val="13"/>
        <rFont val="Times New Roman"/>
        <family val="1"/>
      </rPr>
      <t>на підприємствах торгівлі</t>
    </r>
    <r>
      <rPr>
        <i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по Корюківському району  станом</t>
    </r>
    <r>
      <rPr>
        <b/>
        <sz val="13"/>
        <rFont val="Times New Roman"/>
        <family val="1"/>
      </rPr>
      <t xml:space="preserve"> на 30.11.2019року</t>
    </r>
  </si>
  <si>
    <r>
      <t xml:space="preserve">Хліб з борошна пшеничного в/г : </t>
    </r>
    <r>
      <rPr>
        <sz val="10"/>
        <rFont val="Times New Roman"/>
        <family val="1"/>
      </rPr>
      <t>Селянський 0,6 кг ТОВ "Наша булочка"</t>
    </r>
  </si>
  <si>
    <r>
      <t xml:space="preserve">Хліб з борошна I/г : </t>
    </r>
    <r>
      <rPr>
        <sz val="10"/>
        <rFont val="Times New Roman"/>
        <family val="1"/>
      </rPr>
      <t>"Кременчуцький"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подовий 0,62 кг ТОВ "Чернігівський хлібокомбінат№1"</t>
    </r>
  </si>
  <si>
    <r>
      <t xml:space="preserve">Хліб із суміші житньо-пшеничний: </t>
    </r>
    <r>
      <rPr>
        <sz val="10"/>
        <rFont val="Times New Roman"/>
        <family val="1"/>
      </rPr>
      <t>Деснянський 0,8 кг ТОВ "Чернігівський хлібокомбінат №1"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</si>
</sst>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0.0_)"/>
    <numFmt numFmtId="183" formatCode="0.0"/>
    <numFmt numFmtId="184" formatCode="dd\.mm\.yy;@"/>
    <numFmt numFmtId="185" formatCode="[$-422]d\ mmmm\ yyyy&quot; р.&quot;"/>
    <numFmt numFmtId="186" formatCode="[$-FC19]d\ mmmm\ yyyy\ &quot;г.&quot;"/>
    <numFmt numFmtId="187" formatCode="mmm/yyyy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3"/>
      <name val="Arial Cyr"/>
      <family val="0"/>
    </font>
    <font>
      <sz val="10"/>
      <color indexed="10"/>
      <name val="Arial Cyr"/>
      <family val="0"/>
    </font>
    <font>
      <sz val="13"/>
      <color indexed="23"/>
      <name val="Times New Roman"/>
      <family val="1"/>
    </font>
    <font>
      <sz val="10"/>
      <color indexed="23"/>
      <name val="Arial Cyr"/>
      <family val="0"/>
    </font>
    <font>
      <b/>
      <sz val="12"/>
      <color indexed="23"/>
      <name val="Times New Roman"/>
      <family val="1"/>
    </font>
    <font>
      <sz val="12"/>
      <color indexed="23"/>
      <name val="Times New Roman"/>
      <family val="1"/>
    </font>
    <font>
      <u val="single"/>
      <sz val="13"/>
      <color indexed="23"/>
      <name val="Times New Roman"/>
      <family val="1"/>
    </font>
    <font>
      <b/>
      <i/>
      <sz val="13"/>
      <color indexed="23"/>
      <name val="Times New Roman"/>
      <family val="1"/>
    </font>
    <font>
      <sz val="12"/>
      <color indexed="23"/>
      <name val="Arial Cyr"/>
      <family val="0"/>
    </font>
    <font>
      <b/>
      <sz val="11"/>
      <color indexed="23"/>
      <name val="Times New Roman"/>
      <family val="1"/>
    </font>
    <font>
      <sz val="11"/>
      <color indexed="23"/>
      <name val="Times New Roman"/>
      <family val="1"/>
    </font>
    <font>
      <i/>
      <sz val="11"/>
      <color indexed="23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3"/>
      <name val="Times New Roman"/>
      <family val="1"/>
    </font>
    <font>
      <i/>
      <sz val="13"/>
      <name val="Times New Roman"/>
      <family val="1"/>
    </font>
    <font>
      <i/>
      <u val="single"/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sz val="18"/>
      <color theme="3"/>
      <name val="Calibri Light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 textRotation="90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6" fontId="6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0" fontId="13" fillId="0" borderId="11" xfId="0" applyFont="1" applyFill="1" applyBorder="1" applyAlignment="1" applyProtection="1">
      <alignment horizontal="left"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 applyProtection="1">
      <alignment horizontal="center" vertical="center" textRotation="90"/>
      <protection locked="0"/>
    </xf>
    <xf numFmtId="16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16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16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center"/>
      <protection/>
    </xf>
    <xf numFmtId="0" fontId="18" fillId="0" borderId="17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3" fillId="0" borderId="11" xfId="0" applyFont="1" applyFill="1" applyBorder="1" applyAlignment="1" applyProtection="1">
      <alignment horizontal="center"/>
      <protection/>
    </xf>
    <xf numFmtId="0" fontId="18" fillId="0" borderId="10" xfId="0" applyFont="1" applyFill="1" applyBorder="1" applyAlignment="1" applyProtection="1">
      <alignment horizontal="center"/>
      <protection locked="0"/>
    </xf>
    <xf numFmtId="2" fontId="18" fillId="0" borderId="18" xfId="0" applyNumberFormat="1" applyFont="1" applyFill="1" applyBorder="1" applyAlignment="1" applyProtection="1">
      <alignment horizontal="center"/>
      <protection/>
    </xf>
    <xf numFmtId="2" fontId="18" fillId="0" borderId="17" xfId="0" applyNumberFormat="1" applyFont="1" applyFill="1" applyBorder="1" applyAlignment="1" applyProtection="1">
      <alignment horizontal="center"/>
      <protection locked="0"/>
    </xf>
    <xf numFmtId="2" fontId="18" fillId="0" borderId="10" xfId="0" applyNumberFormat="1" applyFont="1" applyFill="1" applyBorder="1" applyAlignment="1" applyProtection="1">
      <alignment horizontal="center"/>
      <protection locked="0"/>
    </xf>
    <xf numFmtId="183" fontId="18" fillId="0" borderId="10" xfId="0" applyNumberFormat="1" applyFont="1" applyFill="1" applyBorder="1" applyAlignment="1" applyProtection="1">
      <alignment horizontal="center"/>
      <protection locked="0"/>
    </xf>
    <xf numFmtId="0" fontId="18" fillId="0" borderId="19" xfId="0" applyFont="1" applyFill="1" applyBorder="1" applyAlignment="1" applyProtection="1">
      <alignment horizontal="center"/>
      <protection locked="0"/>
    </xf>
    <xf numFmtId="0" fontId="18" fillId="0" borderId="20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 horizontal="center"/>
    </xf>
    <xf numFmtId="0" fontId="18" fillId="34" borderId="0" xfId="0" applyFont="1" applyFill="1" applyBorder="1" applyAlignment="1" applyProtection="1">
      <alignment/>
      <protection/>
    </xf>
    <xf numFmtId="0" fontId="18" fillId="34" borderId="0" xfId="0" applyFont="1" applyFill="1" applyBorder="1" applyAlignment="1" applyProtection="1">
      <alignment horizontal="center"/>
      <protection/>
    </xf>
    <xf numFmtId="0" fontId="13" fillId="34" borderId="0" xfId="0" applyFont="1" applyFill="1" applyBorder="1" applyAlignment="1" applyProtection="1">
      <alignment horizontal="center"/>
      <protection/>
    </xf>
    <xf numFmtId="0" fontId="11" fillId="0" borderId="17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3" fillId="0" borderId="12" xfId="0" applyFont="1" applyFill="1" applyBorder="1" applyAlignment="1" applyProtection="1">
      <alignment horizontal="center"/>
      <protection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2" fontId="1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right" vertical="justify" wrapText="1"/>
    </xf>
    <xf numFmtId="0" fontId="11" fillId="0" borderId="0" xfId="0" applyFont="1" applyAlignment="1">
      <alignment wrapText="1"/>
    </xf>
    <xf numFmtId="0" fontId="13" fillId="0" borderId="11" xfId="0" applyFont="1" applyFill="1" applyBorder="1" applyAlignment="1" applyProtection="1">
      <alignment horizontal="left" vertical="justify" wrapText="1"/>
      <protection/>
    </xf>
    <xf numFmtId="0" fontId="11" fillId="0" borderId="11" xfId="0" applyFont="1" applyFill="1" applyBorder="1" applyAlignment="1">
      <alignment horizontal="left" vertical="justify" wrapText="1"/>
    </xf>
    <xf numFmtId="0" fontId="13" fillId="0" borderId="23" xfId="0" applyNumberFormat="1" applyFont="1" applyFill="1" applyBorder="1" applyAlignment="1" applyProtection="1">
      <alignment vertical="center" wrapText="1"/>
      <protection/>
    </xf>
    <xf numFmtId="0" fontId="11" fillId="0" borderId="16" xfId="0" applyNumberFormat="1" applyFont="1" applyFill="1" applyBorder="1" applyAlignment="1">
      <alignment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 applyProtection="1">
      <alignment horizontal="center" vertical="center" wrapText="1"/>
      <protection locked="0"/>
    </xf>
    <xf numFmtId="0" fontId="16" fillId="0" borderId="26" xfId="0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0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3" fillId="0" borderId="16" xfId="0" applyFont="1" applyFill="1" applyBorder="1" applyAlignment="1" applyProtection="1">
      <alignment horizontal="left" vertical="justify" wrapText="1"/>
      <protection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wrapText="1"/>
    </xf>
    <xf numFmtId="0" fontId="37" fillId="0" borderId="13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>
      <alignment horizont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8" xfId="0" applyFont="1" applyFill="1" applyBorder="1" applyAlignment="1">
      <alignment horizontal="center" vertical="center" wrapText="1"/>
    </xf>
    <xf numFmtId="0" fontId="41" fillId="0" borderId="29" xfId="0" applyFont="1" applyFill="1" applyBorder="1" applyAlignment="1" applyProtection="1">
      <alignment horizontal="center" vertical="center" wrapText="1"/>
      <protection locked="0"/>
    </xf>
    <xf numFmtId="0" fontId="42" fillId="0" borderId="26" xfId="0" applyFont="1" applyFill="1" applyBorder="1" applyAlignment="1">
      <alignment/>
    </xf>
    <xf numFmtId="0" fontId="42" fillId="0" borderId="27" xfId="0" applyFont="1" applyFill="1" applyBorder="1" applyAlignment="1">
      <alignment/>
    </xf>
    <xf numFmtId="0" fontId="41" fillId="0" borderId="25" xfId="0" applyFont="1" applyFill="1" applyBorder="1" applyAlignment="1" applyProtection="1">
      <alignment horizontal="center" vertical="center" wrapText="1"/>
      <protection locked="0"/>
    </xf>
    <xf numFmtId="0" fontId="42" fillId="0" borderId="30" xfId="0" applyFont="1" applyFill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1" fillId="0" borderId="31" xfId="0" applyFont="1" applyFill="1" applyBorder="1" applyAlignment="1">
      <alignment horizontal="center" vertical="center" wrapText="1"/>
    </xf>
    <xf numFmtId="16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33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6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left" vertical="justify" wrapText="1"/>
      <protection/>
    </xf>
    <xf numFmtId="0" fontId="4" fillId="0" borderId="35" xfId="0" applyFont="1" applyFill="1" applyBorder="1" applyAlignment="1" applyProtection="1">
      <alignment horizontal="center"/>
      <protection/>
    </xf>
    <xf numFmtId="0" fontId="7" fillId="0" borderId="36" xfId="0" applyFont="1" applyFill="1" applyBorder="1" applyAlignment="1" applyProtection="1">
      <alignment horizontal="center"/>
      <protection locked="0"/>
    </xf>
    <xf numFmtId="0" fontId="7" fillId="0" borderId="37" xfId="0" applyFont="1" applyFill="1" applyBorder="1" applyAlignment="1" applyProtection="1">
      <alignment horizontal="center"/>
      <protection locked="0"/>
    </xf>
    <xf numFmtId="2" fontId="7" fillId="0" borderId="38" xfId="0" applyNumberFormat="1" applyFont="1" applyFill="1" applyBorder="1" applyAlignment="1" applyProtection="1">
      <alignment horizontal="center"/>
      <protection locked="0"/>
    </xf>
    <xf numFmtId="0" fontId="7" fillId="0" borderId="39" xfId="0" applyFont="1" applyFill="1" applyBorder="1" applyAlignment="1" applyProtection="1">
      <alignment horizontal="center"/>
      <protection locked="0"/>
    </xf>
    <xf numFmtId="2" fontId="7" fillId="0" borderId="40" xfId="0" applyNumberFormat="1" applyFont="1" applyFill="1" applyBorder="1" applyAlignment="1" applyProtection="1">
      <alignment horizontal="center"/>
      <protection locked="0"/>
    </xf>
    <xf numFmtId="2" fontId="7" fillId="0" borderId="18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 horizontal="left" vertical="justify" wrapText="1"/>
    </xf>
    <xf numFmtId="0" fontId="4" fillId="0" borderId="41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center"/>
      <protection locked="0"/>
    </xf>
    <xf numFmtId="2" fontId="7" fillId="0" borderId="43" xfId="0" applyNumberFormat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left" vertical="justify" wrapText="1"/>
      <protection/>
    </xf>
    <xf numFmtId="0" fontId="4" fillId="0" borderId="11" xfId="0" applyFont="1" applyFill="1" applyBorder="1" applyAlignment="1" applyProtection="1">
      <alignment horizontal="left"/>
      <protection/>
    </xf>
    <xf numFmtId="2" fontId="7" fillId="0" borderId="42" xfId="0" applyNumberFormat="1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2" fontId="7" fillId="0" borderId="17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left"/>
      <protection/>
    </xf>
    <xf numFmtId="0" fontId="4" fillId="0" borderId="31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2" fontId="7" fillId="0" borderId="45" xfId="0" applyNumberFormat="1" applyFont="1" applyFill="1" applyBorder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2" fontId="7" fillId="0" borderId="46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25">
      <selection activeCell="D38" sqref="D38"/>
    </sheetView>
  </sheetViews>
  <sheetFormatPr defaultColWidth="9.00390625" defaultRowHeight="12.75"/>
  <cols>
    <col min="1" max="1" width="37.75390625" style="0" customWidth="1"/>
    <col min="2" max="2" width="11.25390625" style="0" customWidth="1"/>
    <col min="3" max="4" width="10.875" style="0" customWidth="1"/>
    <col min="5" max="5" width="11.375" style="20" customWidth="1"/>
    <col min="6" max="6" width="1.875" style="7" hidden="1" customWidth="1"/>
    <col min="7" max="7" width="0.2421875" style="7" customWidth="1"/>
    <col min="8" max="8" width="8.375" style="7" customWidth="1"/>
    <col min="12" max="12" width="11.00390625" style="0" bestFit="1" customWidth="1"/>
    <col min="14" max="14" width="9.375" style="0" customWidth="1"/>
    <col min="15" max="15" width="12.00390625" style="0" bestFit="1" customWidth="1"/>
    <col min="16" max="16" width="12.375" style="0" bestFit="1" customWidth="1"/>
  </cols>
  <sheetData>
    <row r="1" spans="1:14" ht="15" customHeight="1">
      <c r="A1" s="28"/>
      <c r="B1" s="28"/>
      <c r="C1" s="28"/>
      <c r="D1" s="28"/>
      <c r="E1" s="61" t="s">
        <v>39</v>
      </c>
      <c r="F1" s="62"/>
      <c r="G1" s="29"/>
      <c r="H1" s="19"/>
      <c r="I1" s="19"/>
      <c r="J1" s="19"/>
      <c r="K1" s="19"/>
      <c r="L1" s="19"/>
      <c r="M1" s="18"/>
      <c r="N1" s="18"/>
    </row>
    <row r="2" spans="1:8" ht="36" customHeight="1" thickBot="1">
      <c r="A2" s="74" t="s">
        <v>48</v>
      </c>
      <c r="B2" s="75"/>
      <c r="C2" s="75"/>
      <c r="D2" s="75"/>
      <c r="E2" s="75"/>
      <c r="F2" s="75"/>
      <c r="G2" s="75"/>
      <c r="H2" s="6"/>
    </row>
    <row r="3" spans="1:8" ht="15.75" customHeight="1" thickBot="1">
      <c r="A3" s="67" t="s">
        <v>32</v>
      </c>
      <c r="B3" s="69" t="s">
        <v>8</v>
      </c>
      <c r="C3" s="71" t="s">
        <v>38</v>
      </c>
      <c r="D3" s="72"/>
      <c r="E3" s="73"/>
      <c r="F3" s="30"/>
      <c r="G3" s="30"/>
      <c r="H3" s="9"/>
    </row>
    <row r="4" spans="1:8" ht="16.5" thickBot="1">
      <c r="A4" s="68"/>
      <c r="B4" s="70"/>
      <c r="C4" s="31" t="s">
        <v>3</v>
      </c>
      <c r="D4" s="32" t="s">
        <v>4</v>
      </c>
      <c r="E4" s="33" t="s">
        <v>5</v>
      </c>
      <c r="F4" s="30"/>
      <c r="G4" s="30"/>
      <c r="H4" s="9"/>
    </row>
    <row r="5" spans="1:8" ht="15.75">
      <c r="A5" s="76" t="s">
        <v>45</v>
      </c>
      <c r="B5" s="34" t="s">
        <v>9</v>
      </c>
      <c r="C5" s="35" t="s">
        <v>42</v>
      </c>
      <c r="D5" s="35" t="s">
        <v>42</v>
      </c>
      <c r="E5" s="35" t="s">
        <v>42</v>
      </c>
      <c r="F5" s="36"/>
      <c r="G5" s="37"/>
      <c r="H5" s="8"/>
    </row>
    <row r="6" spans="1:8" ht="15.75">
      <c r="A6" s="64"/>
      <c r="B6" s="38" t="s">
        <v>10</v>
      </c>
      <c r="C6" s="35" t="s">
        <v>42</v>
      </c>
      <c r="D6" s="35" t="s">
        <v>42</v>
      </c>
      <c r="E6" s="35" t="s">
        <v>42</v>
      </c>
      <c r="F6" s="36"/>
      <c r="G6" s="37"/>
      <c r="H6" s="8"/>
    </row>
    <row r="7" spans="1:8" ht="15.75">
      <c r="A7" s="63" t="s">
        <v>46</v>
      </c>
      <c r="B7" s="38" t="s">
        <v>9</v>
      </c>
      <c r="C7" s="35">
        <v>13.47</v>
      </c>
      <c r="D7" s="39">
        <v>13.47</v>
      </c>
      <c r="E7" s="40">
        <v>13.47</v>
      </c>
      <c r="F7" s="36"/>
      <c r="G7" s="37"/>
      <c r="H7" s="8"/>
    </row>
    <row r="8" spans="1:8" ht="15.75">
      <c r="A8" s="64"/>
      <c r="B8" s="38" t="s">
        <v>10</v>
      </c>
      <c r="C8" s="35">
        <v>8.75</v>
      </c>
      <c r="D8" s="39">
        <v>8.75</v>
      </c>
      <c r="E8" s="40">
        <v>8.75</v>
      </c>
      <c r="F8" s="36"/>
      <c r="G8" s="37"/>
      <c r="H8" s="8"/>
    </row>
    <row r="9" spans="1:8" ht="15.75">
      <c r="A9" s="65" t="s">
        <v>47</v>
      </c>
      <c r="B9" s="38" t="s">
        <v>9</v>
      </c>
      <c r="C9" s="35">
        <v>11.33</v>
      </c>
      <c r="D9" s="39">
        <v>11.33</v>
      </c>
      <c r="E9" s="40">
        <v>11.33</v>
      </c>
      <c r="F9" s="36"/>
      <c r="G9" s="37"/>
      <c r="H9" s="8"/>
    </row>
    <row r="10" spans="1:8" ht="14.25" customHeight="1">
      <c r="A10" s="66"/>
      <c r="B10" s="38" t="s">
        <v>10</v>
      </c>
      <c r="C10" s="41">
        <v>9</v>
      </c>
      <c r="D10" s="42">
        <v>9</v>
      </c>
      <c r="E10" s="40">
        <v>9</v>
      </c>
      <c r="F10" s="36"/>
      <c r="G10" s="37"/>
      <c r="H10" s="8"/>
    </row>
    <row r="11" spans="1:8" ht="15.75">
      <c r="A11" s="26" t="s">
        <v>11</v>
      </c>
      <c r="B11" s="38" t="s">
        <v>9</v>
      </c>
      <c r="C11" s="35">
        <v>12</v>
      </c>
      <c r="D11" s="39">
        <v>13</v>
      </c>
      <c r="E11" s="40">
        <f aca="true" t="shared" si="0" ref="E11:E37">(C11+D11)/2</f>
        <v>12.5</v>
      </c>
      <c r="F11" s="36"/>
      <c r="G11" s="37"/>
      <c r="H11" s="8"/>
    </row>
    <row r="12" spans="1:8" ht="15.75">
      <c r="A12" s="26" t="s">
        <v>12</v>
      </c>
      <c r="B12" s="38" t="s">
        <v>9</v>
      </c>
      <c r="C12" s="35" t="s">
        <v>42</v>
      </c>
      <c r="D12" s="39" t="s">
        <v>42</v>
      </c>
      <c r="E12" s="40" t="s">
        <v>42</v>
      </c>
      <c r="F12" s="36"/>
      <c r="G12" s="37"/>
      <c r="H12" s="8"/>
    </row>
    <row r="13" spans="1:8" ht="15.75">
      <c r="A13" s="26" t="s">
        <v>13</v>
      </c>
      <c r="B13" s="38" t="s">
        <v>9</v>
      </c>
      <c r="C13" s="35">
        <v>16</v>
      </c>
      <c r="D13" s="42">
        <v>19</v>
      </c>
      <c r="E13" s="40">
        <v>17.5</v>
      </c>
      <c r="F13" s="36"/>
      <c r="G13" s="37"/>
      <c r="H13" s="8"/>
    </row>
    <row r="14" spans="1:8" ht="15.75">
      <c r="A14" s="26" t="s">
        <v>14</v>
      </c>
      <c r="B14" s="38" t="s">
        <v>9</v>
      </c>
      <c r="C14" s="35">
        <v>12</v>
      </c>
      <c r="D14" s="43">
        <v>13</v>
      </c>
      <c r="E14" s="40">
        <v>12.5</v>
      </c>
      <c r="F14" s="36"/>
      <c r="G14" s="37"/>
      <c r="H14" s="8"/>
    </row>
    <row r="15" spans="1:8" ht="15.75">
      <c r="A15" s="26" t="s">
        <v>15</v>
      </c>
      <c r="B15" s="38" t="s">
        <v>9</v>
      </c>
      <c r="C15" s="35">
        <v>26</v>
      </c>
      <c r="D15" s="39">
        <v>28</v>
      </c>
      <c r="E15" s="40">
        <f>(C15+D15)/2</f>
        <v>27</v>
      </c>
      <c r="F15" s="36"/>
      <c r="G15" s="37"/>
      <c r="H15" s="8"/>
    </row>
    <row r="16" spans="1:8" ht="15.75">
      <c r="A16" s="26" t="s">
        <v>16</v>
      </c>
      <c r="B16" s="38" t="s">
        <v>9</v>
      </c>
      <c r="C16" s="35">
        <v>9</v>
      </c>
      <c r="D16" s="39">
        <v>10</v>
      </c>
      <c r="E16" s="40">
        <v>10</v>
      </c>
      <c r="F16" s="36"/>
      <c r="G16" s="37"/>
      <c r="H16" s="8"/>
    </row>
    <row r="17" spans="1:8" ht="15.75">
      <c r="A17" s="26" t="s">
        <v>17</v>
      </c>
      <c r="B17" s="38" t="s">
        <v>9</v>
      </c>
      <c r="C17" s="35">
        <v>29</v>
      </c>
      <c r="D17" s="39">
        <v>32</v>
      </c>
      <c r="E17" s="40">
        <v>33.5</v>
      </c>
      <c r="F17" s="36"/>
      <c r="G17" s="37"/>
      <c r="H17" s="8"/>
    </row>
    <row r="18" spans="1:8" ht="15.75">
      <c r="A18" s="26" t="s">
        <v>18</v>
      </c>
      <c r="B18" s="38" t="s">
        <v>9</v>
      </c>
      <c r="C18" s="35">
        <v>22</v>
      </c>
      <c r="D18" s="39">
        <v>25</v>
      </c>
      <c r="E18" s="40">
        <f t="shared" si="0"/>
        <v>23.5</v>
      </c>
      <c r="F18" s="36"/>
      <c r="G18" s="37"/>
      <c r="H18" s="8"/>
    </row>
    <row r="19" spans="1:8" ht="15.75">
      <c r="A19" s="26" t="s">
        <v>0</v>
      </c>
      <c r="B19" s="38" t="s">
        <v>31</v>
      </c>
      <c r="C19" s="35">
        <v>27</v>
      </c>
      <c r="D19" s="39">
        <v>32</v>
      </c>
      <c r="E19" s="40">
        <f>(C19+D19)/2</f>
        <v>29.5</v>
      </c>
      <c r="F19" s="36"/>
      <c r="G19" s="37"/>
      <c r="H19" s="8"/>
    </row>
    <row r="20" spans="1:8" ht="15.75">
      <c r="A20" s="26" t="s">
        <v>1</v>
      </c>
      <c r="B20" s="38" t="s">
        <v>9</v>
      </c>
      <c r="C20" s="35">
        <v>13</v>
      </c>
      <c r="D20" s="39">
        <v>14</v>
      </c>
      <c r="E20" s="40">
        <v>13.5</v>
      </c>
      <c r="F20" s="36"/>
      <c r="G20" s="37"/>
      <c r="H20" s="8"/>
    </row>
    <row r="21" spans="1:8" ht="15.75">
      <c r="A21" s="26" t="s">
        <v>19</v>
      </c>
      <c r="B21" s="38" t="s">
        <v>31</v>
      </c>
      <c r="C21" s="35">
        <v>0</v>
      </c>
      <c r="D21" s="39">
        <v>0</v>
      </c>
      <c r="E21" s="40">
        <f t="shared" si="0"/>
        <v>0</v>
      </c>
      <c r="F21" s="36"/>
      <c r="G21" s="37"/>
      <c r="H21" s="8"/>
    </row>
    <row r="22" spans="1:8" ht="15.75">
      <c r="A22" s="26" t="s">
        <v>20</v>
      </c>
      <c r="B22" s="38" t="s">
        <v>9</v>
      </c>
      <c r="C22" s="35">
        <v>0</v>
      </c>
      <c r="D22" s="39">
        <v>0</v>
      </c>
      <c r="E22" s="40">
        <v>0</v>
      </c>
      <c r="F22" s="36"/>
      <c r="G22" s="37"/>
      <c r="H22" s="8"/>
    </row>
    <row r="23" spans="1:12" ht="15.75">
      <c r="A23" s="26" t="s">
        <v>21</v>
      </c>
      <c r="B23" s="38" t="s">
        <v>9</v>
      </c>
      <c r="C23" s="35">
        <v>0</v>
      </c>
      <c r="D23" s="39">
        <v>0</v>
      </c>
      <c r="E23" s="40">
        <f t="shared" si="0"/>
        <v>0</v>
      </c>
      <c r="F23" s="36"/>
      <c r="G23" s="37"/>
      <c r="H23" s="8"/>
      <c r="J23" s="23"/>
      <c r="L23" s="23"/>
    </row>
    <row r="24" spans="1:8" ht="15.75">
      <c r="A24" s="26" t="s">
        <v>22</v>
      </c>
      <c r="B24" s="38" t="s">
        <v>9</v>
      </c>
      <c r="C24" s="35">
        <v>162</v>
      </c>
      <c r="D24" s="39">
        <v>215</v>
      </c>
      <c r="E24" s="40">
        <f t="shared" si="0"/>
        <v>188.5</v>
      </c>
      <c r="F24" s="36"/>
      <c r="G24" s="37"/>
      <c r="H24" s="8"/>
    </row>
    <row r="25" spans="1:8" ht="15.75">
      <c r="A25" s="26" t="s">
        <v>23</v>
      </c>
      <c r="B25" s="38" t="s">
        <v>9</v>
      </c>
      <c r="C25" s="44">
        <v>65</v>
      </c>
      <c r="D25" s="45">
        <v>90</v>
      </c>
      <c r="E25" s="46">
        <f t="shared" si="0"/>
        <v>77.5</v>
      </c>
      <c r="F25" s="36"/>
      <c r="G25" s="37"/>
      <c r="H25" s="8"/>
    </row>
    <row r="26" spans="1:8" ht="15.75">
      <c r="A26" s="26" t="s">
        <v>24</v>
      </c>
      <c r="B26" s="38" t="s">
        <v>9</v>
      </c>
      <c r="C26" s="35">
        <v>95.6</v>
      </c>
      <c r="D26" s="42">
        <v>130</v>
      </c>
      <c r="E26" s="40">
        <f>(C26+D26)/2</f>
        <v>112.8</v>
      </c>
      <c r="F26" s="36"/>
      <c r="G26" s="37"/>
      <c r="H26" s="8"/>
    </row>
    <row r="27" spans="1:8" ht="15.75">
      <c r="A27" s="26" t="s">
        <v>25</v>
      </c>
      <c r="B27" s="38" t="s">
        <v>9</v>
      </c>
      <c r="C27" s="35" t="s">
        <v>42</v>
      </c>
      <c r="D27" s="39" t="s">
        <v>42</v>
      </c>
      <c r="E27" s="40" t="s">
        <v>42</v>
      </c>
      <c r="F27" s="36"/>
      <c r="G27" s="37"/>
      <c r="H27" s="8"/>
    </row>
    <row r="28" spans="1:8" ht="15.75">
      <c r="A28" s="26" t="s">
        <v>26</v>
      </c>
      <c r="B28" s="38" t="s">
        <v>9</v>
      </c>
      <c r="C28" s="35">
        <v>120</v>
      </c>
      <c r="D28" s="39">
        <v>130</v>
      </c>
      <c r="E28" s="40">
        <v>125</v>
      </c>
      <c r="F28" s="47"/>
      <c r="G28" s="48"/>
      <c r="H28" s="8"/>
    </row>
    <row r="29" spans="1:8" ht="15.75">
      <c r="A29" s="26" t="s">
        <v>27</v>
      </c>
      <c r="B29" s="38" t="s">
        <v>9</v>
      </c>
      <c r="C29" s="35">
        <v>50</v>
      </c>
      <c r="D29" s="39">
        <v>95</v>
      </c>
      <c r="E29" s="40">
        <f t="shared" si="0"/>
        <v>72.5</v>
      </c>
      <c r="F29" s="47"/>
      <c r="G29" s="48"/>
      <c r="H29" s="8"/>
    </row>
    <row r="30" spans="1:8" ht="15.75">
      <c r="A30" s="26" t="s">
        <v>28</v>
      </c>
      <c r="B30" s="38" t="s">
        <v>9</v>
      </c>
      <c r="C30" s="35"/>
      <c r="D30" s="35"/>
      <c r="E30" s="35"/>
      <c r="F30" s="47"/>
      <c r="G30" s="48"/>
      <c r="H30" s="8"/>
    </row>
    <row r="31" spans="1:8" ht="15.75">
      <c r="A31" s="26" t="s">
        <v>29</v>
      </c>
      <c r="B31" s="38" t="s">
        <v>30</v>
      </c>
      <c r="C31" s="35">
        <v>20</v>
      </c>
      <c r="D31" s="42">
        <v>25</v>
      </c>
      <c r="E31" s="40">
        <f t="shared" si="0"/>
        <v>22.5</v>
      </c>
      <c r="F31" s="47"/>
      <c r="G31" s="49"/>
      <c r="H31" s="4"/>
    </row>
    <row r="32" spans="1:8" ht="15.75">
      <c r="A32" s="26" t="s">
        <v>33</v>
      </c>
      <c r="B32" s="38" t="s">
        <v>9</v>
      </c>
      <c r="C32" s="35">
        <v>8</v>
      </c>
      <c r="D32" s="39">
        <v>10</v>
      </c>
      <c r="E32" s="40">
        <f t="shared" si="0"/>
        <v>9</v>
      </c>
      <c r="F32" s="47"/>
      <c r="G32" s="48"/>
      <c r="H32" s="8"/>
    </row>
    <row r="33" spans="1:8" ht="15.75">
      <c r="A33" s="26" t="s">
        <v>41</v>
      </c>
      <c r="B33" s="38" t="s">
        <v>9</v>
      </c>
      <c r="C33" s="35">
        <v>7</v>
      </c>
      <c r="D33" s="39">
        <v>8</v>
      </c>
      <c r="E33" s="40">
        <v>7.5</v>
      </c>
      <c r="F33" s="36"/>
      <c r="G33" s="37"/>
      <c r="H33" s="8"/>
    </row>
    <row r="34" spans="1:8" ht="15.75">
      <c r="A34" s="26" t="s">
        <v>34</v>
      </c>
      <c r="B34" s="38" t="s">
        <v>9</v>
      </c>
      <c r="C34" s="50">
        <v>8</v>
      </c>
      <c r="D34" s="51">
        <v>10</v>
      </c>
      <c r="E34" s="40">
        <f t="shared" si="0"/>
        <v>9</v>
      </c>
      <c r="F34" s="36"/>
      <c r="G34" s="52"/>
      <c r="H34" s="5"/>
    </row>
    <row r="35" spans="1:8" ht="15.75">
      <c r="A35" s="26" t="s">
        <v>35</v>
      </c>
      <c r="B35" s="38" t="s">
        <v>9</v>
      </c>
      <c r="C35" s="50">
        <v>8</v>
      </c>
      <c r="D35" s="51">
        <v>10</v>
      </c>
      <c r="E35" s="40">
        <f t="shared" si="0"/>
        <v>9</v>
      </c>
      <c r="F35" s="36"/>
      <c r="G35" s="52"/>
      <c r="H35" s="5"/>
    </row>
    <row r="36" spans="1:7" ht="15.75">
      <c r="A36" s="26" t="s">
        <v>36</v>
      </c>
      <c r="B36" s="38" t="s">
        <v>9</v>
      </c>
      <c r="C36" s="50">
        <v>7</v>
      </c>
      <c r="D36" s="51">
        <v>8</v>
      </c>
      <c r="E36" s="40">
        <f t="shared" si="0"/>
        <v>7.5</v>
      </c>
      <c r="F36" s="36"/>
      <c r="G36" s="29"/>
    </row>
    <row r="37" spans="1:7" ht="16.5" thickBot="1">
      <c r="A37" s="27" t="s">
        <v>37</v>
      </c>
      <c r="B37" s="53" t="s">
        <v>9</v>
      </c>
      <c r="C37" s="54">
        <v>12</v>
      </c>
      <c r="D37" s="55">
        <v>16</v>
      </c>
      <c r="E37" s="40">
        <f t="shared" si="0"/>
        <v>14</v>
      </c>
      <c r="F37" s="36"/>
      <c r="G37" s="29"/>
    </row>
    <row r="38" spans="3:5" ht="12.75">
      <c r="C38" s="23" t="s">
        <v>43</v>
      </c>
      <c r="D38" s="23"/>
      <c r="E38" s="25"/>
    </row>
  </sheetData>
  <sheetProtection/>
  <mergeCells count="8">
    <mergeCell ref="E1:F1"/>
    <mergeCell ref="A7:A8"/>
    <mergeCell ref="A9:A10"/>
    <mergeCell ref="A3:A4"/>
    <mergeCell ref="B3:B4"/>
    <mergeCell ref="C3:E3"/>
    <mergeCell ref="A2:G2"/>
    <mergeCell ref="A5:A6"/>
  </mergeCells>
  <printOptions/>
  <pageMargins left="0.38" right="0.2" top="0.27" bottom="0.21" header="0.19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tabSelected="1" zoomScalePageLayoutView="0" workbookViewId="0" topLeftCell="A1">
      <selection activeCell="N5" sqref="N5"/>
    </sheetView>
  </sheetViews>
  <sheetFormatPr defaultColWidth="9.00390625" defaultRowHeight="12.75"/>
  <cols>
    <col min="1" max="1" width="37.875" style="0" customWidth="1"/>
    <col min="2" max="2" width="7.125" style="0" customWidth="1"/>
    <col min="3" max="3" width="5.125" style="0" customWidth="1"/>
    <col min="4" max="4" width="6.125" style="0" customWidth="1"/>
    <col min="5" max="5" width="5.625" style="0" customWidth="1"/>
    <col min="6" max="6" width="4.875" style="0" customWidth="1"/>
    <col min="7" max="7" width="6.00390625" style="0" customWidth="1"/>
    <col min="8" max="8" width="5.25390625" style="0" customWidth="1"/>
    <col min="9" max="10" width="7.625" style="0" customWidth="1"/>
    <col min="11" max="11" width="8.625" style="22" customWidth="1"/>
    <col min="12" max="12" width="8.625" style="7" customWidth="1"/>
    <col min="13" max="13" width="8.25390625" style="7" customWidth="1"/>
    <col min="14" max="14" width="8.375" style="7" customWidth="1"/>
    <col min="15" max="15" width="6.875" style="7" customWidth="1"/>
    <col min="16" max="16" width="6.625" style="7" customWidth="1"/>
    <col min="17" max="17" width="7.00390625" style="7" customWidth="1"/>
    <col min="18" max="19" width="8.625" style="7" customWidth="1"/>
    <col min="20" max="20" width="9.125" style="7" customWidth="1"/>
  </cols>
  <sheetData>
    <row r="1" spans="10:19" ht="24.75" customHeight="1">
      <c r="J1" s="77" t="s">
        <v>40</v>
      </c>
      <c r="K1" s="78"/>
      <c r="O1" s="17"/>
      <c r="P1" s="17"/>
      <c r="Q1" s="17"/>
      <c r="R1" s="17"/>
      <c r="S1" s="17"/>
    </row>
    <row r="2" spans="1:19" ht="51.75" customHeight="1" thickBot="1">
      <c r="A2" s="79" t="s">
        <v>49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18"/>
      <c r="M2" s="18"/>
      <c r="N2" s="18"/>
      <c r="O2" s="24"/>
      <c r="P2" s="6"/>
      <c r="Q2" s="6"/>
      <c r="R2" s="6"/>
      <c r="S2" s="6"/>
    </row>
    <row r="3" spans="1:19" ht="30.75" customHeight="1" thickBot="1">
      <c r="A3" s="81" t="s">
        <v>32</v>
      </c>
      <c r="B3" s="82" t="s">
        <v>8</v>
      </c>
      <c r="C3" s="83" t="s">
        <v>6</v>
      </c>
      <c r="D3" s="84"/>
      <c r="E3" s="85"/>
      <c r="F3" s="86" t="s">
        <v>2</v>
      </c>
      <c r="G3" s="84"/>
      <c r="H3" s="87"/>
      <c r="I3" s="83" t="s">
        <v>7</v>
      </c>
      <c r="J3" s="84"/>
      <c r="K3" s="85"/>
      <c r="L3" s="9"/>
      <c r="M3" s="9"/>
      <c r="N3" s="9"/>
      <c r="O3" s="10"/>
      <c r="P3" s="10"/>
      <c r="Q3" s="10"/>
      <c r="R3" s="9"/>
      <c r="S3" s="9"/>
    </row>
    <row r="4" spans="1:19" ht="23.25" customHeight="1" thickBot="1">
      <c r="A4" s="88"/>
      <c r="B4" s="89"/>
      <c r="C4" s="90" t="s">
        <v>3</v>
      </c>
      <c r="D4" s="91" t="s">
        <v>4</v>
      </c>
      <c r="E4" s="92" t="s">
        <v>5</v>
      </c>
      <c r="F4" s="93" t="s">
        <v>3</v>
      </c>
      <c r="G4" s="94" t="s">
        <v>4</v>
      </c>
      <c r="H4" s="95" t="s">
        <v>5</v>
      </c>
      <c r="I4" s="90" t="s">
        <v>3</v>
      </c>
      <c r="J4" s="91" t="s">
        <v>4</v>
      </c>
      <c r="K4" s="96" t="s">
        <v>5</v>
      </c>
      <c r="L4" s="9"/>
      <c r="M4" s="9"/>
      <c r="N4" s="9"/>
      <c r="O4" s="11"/>
      <c r="P4" s="11"/>
      <c r="Q4" s="11"/>
      <c r="R4" s="9"/>
      <c r="S4" s="9"/>
    </row>
    <row r="5" spans="1:19" ht="15.75">
      <c r="A5" s="97" t="s">
        <v>50</v>
      </c>
      <c r="B5" s="98" t="s">
        <v>9</v>
      </c>
      <c r="C5" s="99"/>
      <c r="D5" s="100"/>
      <c r="E5" s="101"/>
      <c r="F5" s="102"/>
      <c r="G5" s="100"/>
      <c r="H5" s="103"/>
      <c r="I5" s="99">
        <v>21.33</v>
      </c>
      <c r="J5" s="100">
        <v>21.33</v>
      </c>
      <c r="K5" s="104">
        <v>21.33</v>
      </c>
      <c r="L5" s="12"/>
      <c r="M5" s="8"/>
      <c r="N5" s="8"/>
      <c r="O5" s="13"/>
      <c r="P5" s="13"/>
      <c r="Q5" s="13"/>
      <c r="R5" s="8"/>
      <c r="S5" s="8"/>
    </row>
    <row r="6" spans="1:19" ht="15.75">
      <c r="A6" s="105"/>
      <c r="B6" s="106" t="s">
        <v>10</v>
      </c>
      <c r="C6" s="107"/>
      <c r="D6" s="108"/>
      <c r="E6" s="104"/>
      <c r="F6" s="109"/>
      <c r="G6" s="108"/>
      <c r="H6" s="110"/>
      <c r="I6" s="107">
        <v>12.8</v>
      </c>
      <c r="J6" s="108">
        <v>12.8</v>
      </c>
      <c r="K6" s="104">
        <v>12.8</v>
      </c>
      <c r="L6" s="12"/>
      <c r="M6" s="8"/>
      <c r="N6" s="8"/>
      <c r="O6" s="13"/>
      <c r="P6" s="13"/>
      <c r="Q6" s="13"/>
      <c r="R6" s="8"/>
      <c r="S6" s="8"/>
    </row>
    <row r="7" spans="1:19" ht="15.75">
      <c r="A7" s="111" t="s">
        <v>51</v>
      </c>
      <c r="B7" s="106" t="s">
        <v>9</v>
      </c>
      <c r="C7" s="107"/>
      <c r="D7" s="108"/>
      <c r="E7" s="104"/>
      <c r="F7" s="109"/>
      <c r="G7" s="108"/>
      <c r="H7" s="110"/>
      <c r="I7" s="107">
        <v>23.23</v>
      </c>
      <c r="J7" s="108">
        <v>23.23</v>
      </c>
      <c r="K7" s="104">
        <v>23.23</v>
      </c>
      <c r="L7" s="12"/>
      <c r="M7" s="8"/>
      <c r="N7" s="8"/>
      <c r="O7" s="13"/>
      <c r="P7" s="13"/>
      <c r="Q7" s="13"/>
      <c r="R7" s="8"/>
      <c r="S7" s="8"/>
    </row>
    <row r="8" spans="1:19" ht="15.75">
      <c r="A8" s="105"/>
      <c r="B8" s="106" t="s">
        <v>10</v>
      </c>
      <c r="C8" s="107"/>
      <c r="D8" s="108"/>
      <c r="E8" s="104"/>
      <c r="F8" s="109"/>
      <c r="G8" s="108"/>
      <c r="H8" s="110"/>
      <c r="I8" s="107">
        <v>14.4</v>
      </c>
      <c r="J8" s="108">
        <v>14.4</v>
      </c>
      <c r="K8" s="104">
        <v>14.4</v>
      </c>
      <c r="L8" s="12"/>
      <c r="M8" s="8"/>
      <c r="N8" s="8"/>
      <c r="O8" s="13"/>
      <c r="P8" s="13"/>
      <c r="Q8" s="13"/>
      <c r="R8" s="8"/>
      <c r="S8" s="8"/>
    </row>
    <row r="9" spans="1:19" ht="15.75">
      <c r="A9" s="111" t="s">
        <v>52</v>
      </c>
      <c r="B9" s="106" t="s">
        <v>9</v>
      </c>
      <c r="C9" s="107"/>
      <c r="D9" s="108"/>
      <c r="E9" s="104"/>
      <c r="F9" s="109"/>
      <c r="G9" s="108"/>
      <c r="H9" s="110"/>
      <c r="I9" s="107">
        <v>21.13</v>
      </c>
      <c r="J9" s="108">
        <v>21.13</v>
      </c>
      <c r="K9" s="104">
        <v>21.13</v>
      </c>
      <c r="L9" s="12"/>
      <c r="M9" s="8"/>
      <c r="N9" s="8"/>
      <c r="O9" s="13"/>
      <c r="P9" s="13"/>
      <c r="Q9" s="13"/>
      <c r="R9" s="8"/>
      <c r="S9" s="8"/>
    </row>
    <row r="10" spans="1:19" ht="24" customHeight="1">
      <c r="A10" s="105"/>
      <c r="B10" s="106" t="s">
        <v>10</v>
      </c>
      <c r="C10" s="107"/>
      <c r="D10" s="108"/>
      <c r="E10" s="104"/>
      <c r="F10" s="109"/>
      <c r="G10" s="108"/>
      <c r="H10" s="110"/>
      <c r="I10" s="107">
        <v>16.9</v>
      </c>
      <c r="J10" s="108">
        <v>16.9</v>
      </c>
      <c r="K10" s="104">
        <v>16.9</v>
      </c>
      <c r="L10" s="12"/>
      <c r="M10" s="8"/>
      <c r="N10" s="8"/>
      <c r="O10" s="13"/>
      <c r="P10" s="13"/>
      <c r="Q10" s="13"/>
      <c r="R10" s="8"/>
      <c r="S10" s="8"/>
    </row>
    <row r="11" spans="1:19" ht="15.75">
      <c r="A11" s="112" t="s">
        <v>11</v>
      </c>
      <c r="B11" s="106" t="s">
        <v>9</v>
      </c>
      <c r="C11" s="107"/>
      <c r="D11" s="108"/>
      <c r="E11" s="104"/>
      <c r="F11" s="109"/>
      <c r="G11" s="108"/>
      <c r="H11" s="110"/>
      <c r="I11" s="107">
        <v>12.6</v>
      </c>
      <c r="J11" s="108">
        <v>12.8</v>
      </c>
      <c r="K11" s="104">
        <f>(I11+J11)/2</f>
        <v>12.7</v>
      </c>
      <c r="L11" s="12"/>
      <c r="M11" s="8"/>
      <c r="N11" s="8"/>
      <c r="O11" s="13"/>
      <c r="P11" s="13"/>
      <c r="Q11" s="13"/>
      <c r="R11" s="8"/>
      <c r="S11" s="8"/>
    </row>
    <row r="12" spans="1:19" ht="15.75">
      <c r="A12" s="112" t="s">
        <v>12</v>
      </c>
      <c r="B12" s="106" t="s">
        <v>9</v>
      </c>
      <c r="C12" s="107"/>
      <c r="D12" s="108"/>
      <c r="E12" s="104"/>
      <c r="F12" s="109"/>
      <c r="G12" s="108"/>
      <c r="H12" s="110"/>
      <c r="I12" s="107" t="s">
        <v>42</v>
      </c>
      <c r="J12" s="108" t="s">
        <v>42</v>
      </c>
      <c r="K12" s="104" t="s">
        <v>42</v>
      </c>
      <c r="L12" s="12"/>
      <c r="M12" s="8"/>
      <c r="N12" s="8"/>
      <c r="O12" s="13"/>
      <c r="P12" s="13"/>
      <c r="Q12" s="13"/>
      <c r="R12" s="8"/>
      <c r="S12" s="8"/>
    </row>
    <row r="13" spans="1:19" ht="15.75">
      <c r="A13" s="112" t="s">
        <v>13</v>
      </c>
      <c r="B13" s="106" t="s">
        <v>9</v>
      </c>
      <c r="C13" s="107"/>
      <c r="D13" s="108"/>
      <c r="E13" s="104"/>
      <c r="F13" s="109"/>
      <c r="G13" s="108"/>
      <c r="H13" s="110"/>
      <c r="I13" s="107">
        <v>16.3</v>
      </c>
      <c r="J13" s="108">
        <v>17.6</v>
      </c>
      <c r="K13" s="104">
        <v>16.95</v>
      </c>
      <c r="L13" s="12"/>
      <c r="M13" s="8"/>
      <c r="N13" s="8"/>
      <c r="O13" s="13"/>
      <c r="P13" s="13"/>
      <c r="Q13" s="13"/>
      <c r="R13" s="8"/>
      <c r="S13" s="8"/>
    </row>
    <row r="14" spans="1:19" ht="15.75">
      <c r="A14" s="112" t="s">
        <v>14</v>
      </c>
      <c r="B14" s="106" t="s">
        <v>9</v>
      </c>
      <c r="C14" s="107"/>
      <c r="D14" s="108"/>
      <c r="E14" s="104"/>
      <c r="F14" s="109"/>
      <c r="G14" s="108"/>
      <c r="H14" s="110"/>
      <c r="I14" s="107">
        <v>11.8</v>
      </c>
      <c r="J14" s="108">
        <v>12</v>
      </c>
      <c r="K14" s="104">
        <v>11.9</v>
      </c>
      <c r="L14" s="12"/>
      <c r="M14" s="8"/>
      <c r="N14" s="8"/>
      <c r="O14" s="13"/>
      <c r="P14" s="13"/>
      <c r="Q14" s="13"/>
      <c r="R14" s="8"/>
      <c r="S14" s="8"/>
    </row>
    <row r="15" spans="1:19" ht="15.75">
      <c r="A15" s="112" t="s">
        <v>15</v>
      </c>
      <c r="B15" s="106" t="s">
        <v>9</v>
      </c>
      <c r="C15" s="107"/>
      <c r="D15" s="108"/>
      <c r="E15" s="104"/>
      <c r="F15" s="109"/>
      <c r="G15" s="108"/>
      <c r="H15" s="110"/>
      <c r="I15" s="107">
        <v>26.8</v>
      </c>
      <c r="J15" s="108">
        <v>26.8</v>
      </c>
      <c r="K15" s="104">
        <v>26.8</v>
      </c>
      <c r="L15" s="12"/>
      <c r="M15" s="8"/>
      <c r="N15" s="8"/>
      <c r="O15" s="13"/>
      <c r="P15" s="13"/>
      <c r="Q15" s="13"/>
      <c r="R15" s="8"/>
      <c r="S15" s="8"/>
    </row>
    <row r="16" spans="1:19" ht="15.75">
      <c r="A16" s="112" t="s">
        <v>16</v>
      </c>
      <c r="B16" s="106" t="s">
        <v>9</v>
      </c>
      <c r="C16" s="107"/>
      <c r="D16" s="108"/>
      <c r="E16" s="104"/>
      <c r="F16" s="109"/>
      <c r="G16" s="108"/>
      <c r="H16" s="110"/>
      <c r="I16" s="113">
        <v>9.5</v>
      </c>
      <c r="J16" s="114">
        <v>9.5</v>
      </c>
      <c r="K16" s="104">
        <v>9.5</v>
      </c>
      <c r="L16" s="12"/>
      <c r="M16" s="8"/>
      <c r="N16" s="8"/>
      <c r="O16" s="13"/>
      <c r="P16" s="13"/>
      <c r="Q16" s="13"/>
      <c r="R16" s="8"/>
      <c r="S16" s="8"/>
    </row>
    <row r="17" spans="1:19" ht="15.75">
      <c r="A17" s="112" t="s">
        <v>17</v>
      </c>
      <c r="B17" s="106" t="s">
        <v>9</v>
      </c>
      <c r="C17" s="107"/>
      <c r="D17" s="115"/>
      <c r="E17" s="104"/>
      <c r="F17" s="109"/>
      <c r="G17" s="108"/>
      <c r="H17" s="110"/>
      <c r="I17" s="113">
        <v>28.5</v>
      </c>
      <c r="J17" s="114">
        <v>30</v>
      </c>
      <c r="K17" s="104">
        <v>29</v>
      </c>
      <c r="L17" s="12"/>
      <c r="M17" s="8"/>
      <c r="N17" s="8"/>
      <c r="O17" s="13"/>
      <c r="P17" s="13"/>
      <c r="Q17" s="13"/>
      <c r="R17" s="8"/>
      <c r="S17" s="8"/>
    </row>
    <row r="18" spans="1:19" ht="15.75">
      <c r="A18" s="112" t="s">
        <v>18</v>
      </c>
      <c r="B18" s="106" t="s">
        <v>9</v>
      </c>
      <c r="C18" s="107"/>
      <c r="D18" s="108"/>
      <c r="E18" s="104"/>
      <c r="F18" s="109"/>
      <c r="G18" s="108"/>
      <c r="H18" s="110"/>
      <c r="I18" s="113">
        <v>18</v>
      </c>
      <c r="J18" s="114">
        <v>22.5</v>
      </c>
      <c r="K18" s="104">
        <f>(I18+J18)/2</f>
        <v>20.25</v>
      </c>
      <c r="L18" s="12"/>
      <c r="M18" s="8"/>
      <c r="N18" s="8"/>
      <c r="O18" s="13"/>
      <c r="P18" s="13"/>
      <c r="Q18" s="13"/>
      <c r="R18" s="8"/>
      <c r="S18" s="8"/>
    </row>
    <row r="19" spans="1:19" ht="15.75">
      <c r="A19" s="112" t="s">
        <v>0</v>
      </c>
      <c r="B19" s="106" t="s">
        <v>31</v>
      </c>
      <c r="C19" s="107"/>
      <c r="D19" s="108"/>
      <c r="E19" s="104"/>
      <c r="F19" s="109"/>
      <c r="G19" s="108"/>
      <c r="H19" s="110"/>
      <c r="I19" s="113">
        <v>29.9</v>
      </c>
      <c r="J19" s="114">
        <v>33.4</v>
      </c>
      <c r="K19" s="104">
        <f>(I19+J19)/2</f>
        <v>31.65</v>
      </c>
      <c r="L19" s="12"/>
      <c r="M19" s="8"/>
      <c r="N19" s="8"/>
      <c r="O19" s="13"/>
      <c r="P19" s="13"/>
      <c r="Q19" s="13"/>
      <c r="R19" s="8"/>
      <c r="S19" s="8"/>
    </row>
    <row r="20" spans="1:19" ht="15.75">
      <c r="A20" s="112" t="s">
        <v>1</v>
      </c>
      <c r="B20" s="106" t="s">
        <v>9</v>
      </c>
      <c r="C20" s="107"/>
      <c r="D20" s="108"/>
      <c r="E20" s="104"/>
      <c r="F20" s="109"/>
      <c r="G20" s="108"/>
      <c r="H20" s="110"/>
      <c r="I20" s="107">
        <v>13</v>
      </c>
      <c r="J20" s="114">
        <v>13.6</v>
      </c>
      <c r="K20" s="104">
        <v>13.3</v>
      </c>
      <c r="L20" s="12"/>
      <c r="M20" s="8"/>
      <c r="N20" s="8"/>
      <c r="O20" s="13"/>
      <c r="P20" s="13"/>
      <c r="Q20" s="13"/>
      <c r="R20" s="8"/>
      <c r="S20" s="8"/>
    </row>
    <row r="21" spans="1:19" ht="15.75">
      <c r="A21" s="112" t="s">
        <v>19</v>
      </c>
      <c r="B21" s="106" t="s">
        <v>31</v>
      </c>
      <c r="C21" s="107"/>
      <c r="D21" s="108"/>
      <c r="E21" s="104"/>
      <c r="F21" s="109"/>
      <c r="G21" s="108"/>
      <c r="H21" s="110"/>
      <c r="I21" s="107">
        <v>20.89</v>
      </c>
      <c r="J21" s="108">
        <v>22.3</v>
      </c>
      <c r="K21" s="104">
        <f>(I21+J21)/2</f>
        <v>21.6</v>
      </c>
      <c r="L21" s="12"/>
      <c r="M21" s="8"/>
      <c r="N21" s="8"/>
      <c r="O21" s="13"/>
      <c r="P21" s="13"/>
      <c r="Q21" s="13"/>
      <c r="R21" s="8"/>
      <c r="S21" s="8"/>
    </row>
    <row r="22" spans="1:19" ht="15.75">
      <c r="A22" s="112" t="s">
        <v>20</v>
      </c>
      <c r="B22" s="106" t="s">
        <v>9</v>
      </c>
      <c r="C22" s="107"/>
      <c r="D22" s="108"/>
      <c r="E22" s="104"/>
      <c r="F22" s="109"/>
      <c r="G22" s="108"/>
      <c r="H22" s="114"/>
      <c r="I22" s="116">
        <v>54.3</v>
      </c>
      <c r="J22" s="108">
        <v>61.4</v>
      </c>
      <c r="K22" s="104">
        <v>57.85</v>
      </c>
      <c r="L22" s="12"/>
      <c r="M22" s="8"/>
      <c r="N22" s="8"/>
      <c r="O22" s="13"/>
      <c r="P22" s="13"/>
      <c r="Q22" s="13"/>
      <c r="R22" s="8"/>
      <c r="S22" s="8"/>
    </row>
    <row r="23" spans="1:19" ht="15.75">
      <c r="A23" s="112" t="s">
        <v>21</v>
      </c>
      <c r="B23" s="106" t="s">
        <v>9</v>
      </c>
      <c r="C23" s="107"/>
      <c r="D23" s="108"/>
      <c r="E23" s="104"/>
      <c r="F23" s="109"/>
      <c r="G23" s="108"/>
      <c r="H23" s="114"/>
      <c r="I23" s="108" t="s">
        <v>42</v>
      </c>
      <c r="J23" s="108" t="s">
        <v>42</v>
      </c>
      <c r="K23" s="108" t="s">
        <v>42</v>
      </c>
      <c r="L23" s="12"/>
      <c r="M23" s="8"/>
      <c r="N23" s="8"/>
      <c r="O23" s="13"/>
      <c r="P23" s="13"/>
      <c r="Q23" s="13"/>
      <c r="R23" s="8"/>
      <c r="S23" s="8"/>
    </row>
    <row r="24" spans="1:19" ht="15.75">
      <c r="A24" s="112" t="s">
        <v>22</v>
      </c>
      <c r="B24" s="106" t="s">
        <v>9</v>
      </c>
      <c r="C24" s="107"/>
      <c r="D24" s="108"/>
      <c r="E24" s="104"/>
      <c r="F24" s="109"/>
      <c r="G24" s="108"/>
      <c r="H24" s="114"/>
      <c r="I24" s="109">
        <v>150</v>
      </c>
      <c r="J24" s="108">
        <v>220</v>
      </c>
      <c r="K24" s="104">
        <f>(I24+J24)/2</f>
        <v>185</v>
      </c>
      <c r="L24" s="12"/>
      <c r="M24" s="8"/>
      <c r="N24" s="8"/>
      <c r="O24" s="13"/>
      <c r="P24" s="13"/>
      <c r="Q24" s="13"/>
      <c r="R24" s="8"/>
      <c r="S24" s="8"/>
    </row>
    <row r="25" spans="1:19" ht="15.75">
      <c r="A25" s="112" t="s">
        <v>23</v>
      </c>
      <c r="B25" s="106" t="s">
        <v>9</v>
      </c>
      <c r="C25" s="107"/>
      <c r="D25" s="108"/>
      <c r="E25" s="104"/>
      <c r="F25" s="109"/>
      <c r="G25" s="108"/>
      <c r="H25" s="114"/>
      <c r="I25" s="109">
        <v>88.5</v>
      </c>
      <c r="J25" s="108">
        <v>98.6</v>
      </c>
      <c r="K25" s="104">
        <f>(I25+J25)/2</f>
        <v>93.55</v>
      </c>
      <c r="L25" s="12"/>
      <c r="M25" s="8"/>
      <c r="N25" s="8"/>
      <c r="O25" s="13"/>
      <c r="P25" s="13"/>
      <c r="Q25" s="13"/>
      <c r="R25" s="8"/>
      <c r="S25" s="8"/>
    </row>
    <row r="26" spans="1:19" ht="15.75">
      <c r="A26" s="112" t="s">
        <v>24</v>
      </c>
      <c r="B26" s="106" t="s">
        <v>9</v>
      </c>
      <c r="C26" s="107"/>
      <c r="D26" s="108"/>
      <c r="E26" s="104"/>
      <c r="F26" s="109"/>
      <c r="G26" s="108"/>
      <c r="H26" s="110"/>
      <c r="I26" s="107">
        <v>102.6</v>
      </c>
      <c r="J26" s="107">
        <v>140</v>
      </c>
      <c r="K26" s="104">
        <f>(I26+J26)/2</f>
        <v>121.3</v>
      </c>
      <c r="L26" s="12"/>
      <c r="M26" s="8"/>
      <c r="N26" s="8"/>
      <c r="O26" s="13"/>
      <c r="P26" s="13"/>
      <c r="Q26" s="13"/>
      <c r="R26" s="8"/>
      <c r="S26" s="8"/>
    </row>
    <row r="27" spans="1:19" ht="15.75">
      <c r="A27" s="112" t="s">
        <v>25</v>
      </c>
      <c r="B27" s="106" t="s">
        <v>9</v>
      </c>
      <c r="C27" s="107"/>
      <c r="D27" s="108"/>
      <c r="E27" s="104"/>
      <c r="F27" s="109"/>
      <c r="G27" s="108"/>
      <c r="H27" s="110"/>
      <c r="I27" s="107" t="s">
        <v>42</v>
      </c>
      <c r="J27" s="108" t="s">
        <v>42</v>
      </c>
      <c r="K27" s="104" t="s">
        <v>44</v>
      </c>
      <c r="L27" s="12"/>
      <c r="M27" s="8"/>
      <c r="N27" s="8"/>
      <c r="O27" s="13"/>
      <c r="P27" s="13"/>
      <c r="Q27" s="13"/>
      <c r="R27" s="8"/>
      <c r="S27" s="8"/>
    </row>
    <row r="28" spans="1:19" ht="15.75">
      <c r="A28" s="112" t="s">
        <v>26</v>
      </c>
      <c r="B28" s="106" t="s">
        <v>9</v>
      </c>
      <c r="C28" s="107"/>
      <c r="D28" s="108"/>
      <c r="E28" s="104"/>
      <c r="F28" s="109"/>
      <c r="G28" s="108"/>
      <c r="H28" s="110"/>
      <c r="I28" s="107">
        <v>115</v>
      </c>
      <c r="J28" s="108">
        <v>144.4</v>
      </c>
      <c r="K28" s="104">
        <f>(I28+J28)/2</f>
        <v>129.7</v>
      </c>
      <c r="L28" s="12"/>
      <c r="M28" s="8"/>
      <c r="N28" s="8"/>
      <c r="O28" s="13"/>
      <c r="P28" s="13"/>
      <c r="Q28" s="13"/>
      <c r="R28" s="8"/>
      <c r="S28" s="8"/>
    </row>
    <row r="29" spans="1:19" ht="15.75">
      <c r="A29" s="112" t="s">
        <v>27</v>
      </c>
      <c r="B29" s="106" t="s">
        <v>9</v>
      </c>
      <c r="C29" s="107"/>
      <c r="D29" s="108"/>
      <c r="E29" s="104"/>
      <c r="F29" s="109"/>
      <c r="G29" s="108"/>
      <c r="H29" s="110"/>
      <c r="I29" s="107" t="s">
        <v>42</v>
      </c>
      <c r="J29" s="107" t="s">
        <v>42</v>
      </c>
      <c r="K29" s="107" t="s">
        <v>42</v>
      </c>
      <c r="L29" s="12"/>
      <c r="M29" s="8"/>
      <c r="N29" s="8"/>
      <c r="O29" s="13"/>
      <c r="P29" s="13"/>
      <c r="Q29" s="13"/>
      <c r="R29" s="8"/>
      <c r="S29" s="8"/>
    </row>
    <row r="30" spans="1:19" ht="15.75">
      <c r="A30" s="112" t="s">
        <v>28</v>
      </c>
      <c r="B30" s="106" t="s">
        <v>9</v>
      </c>
      <c r="C30" s="107"/>
      <c r="D30" s="108"/>
      <c r="E30" s="104"/>
      <c r="F30" s="109"/>
      <c r="G30" s="108"/>
      <c r="H30" s="110"/>
      <c r="I30" s="107">
        <v>65.6</v>
      </c>
      <c r="J30" s="108">
        <v>68.7</v>
      </c>
      <c r="K30" s="104">
        <v>67.1</v>
      </c>
      <c r="L30" s="12"/>
      <c r="M30" s="8"/>
      <c r="N30" s="8"/>
      <c r="O30" s="13"/>
      <c r="P30" s="13"/>
      <c r="Q30" s="13"/>
      <c r="R30" s="8"/>
      <c r="S30" s="8"/>
    </row>
    <row r="31" spans="1:20" s="15" customFormat="1" ht="16.5" thickBot="1">
      <c r="A31" s="117" t="s">
        <v>29</v>
      </c>
      <c r="B31" s="118" t="s">
        <v>30</v>
      </c>
      <c r="C31" s="119"/>
      <c r="D31" s="120"/>
      <c r="E31" s="121"/>
      <c r="F31" s="122"/>
      <c r="G31" s="120"/>
      <c r="H31" s="123"/>
      <c r="I31" s="119">
        <v>19.9</v>
      </c>
      <c r="J31" s="120">
        <v>22.5</v>
      </c>
      <c r="K31" s="104">
        <f>(I31+J31)/2</f>
        <v>21.2</v>
      </c>
      <c r="L31" s="12"/>
      <c r="M31" s="2"/>
      <c r="N31" s="4"/>
      <c r="O31" s="3"/>
      <c r="P31" s="3"/>
      <c r="Q31" s="3"/>
      <c r="R31" s="2"/>
      <c r="S31" s="4"/>
      <c r="T31" s="14"/>
    </row>
    <row r="32" spans="1:19" ht="15.75">
      <c r="A32" s="56"/>
      <c r="B32" s="57"/>
      <c r="C32" s="58"/>
      <c r="D32" s="58"/>
      <c r="E32" s="59"/>
      <c r="F32" s="58"/>
      <c r="G32" s="58"/>
      <c r="H32" s="59"/>
      <c r="I32" s="60"/>
      <c r="J32" s="60"/>
      <c r="K32" s="59"/>
      <c r="L32" s="12"/>
      <c r="M32" s="8"/>
      <c r="N32" s="8"/>
      <c r="O32" s="13"/>
      <c r="P32" s="13"/>
      <c r="Q32" s="13"/>
      <c r="R32" s="8"/>
      <c r="S32" s="8"/>
    </row>
    <row r="33" spans="1:19" ht="12.75">
      <c r="A33" s="1"/>
      <c r="B33" s="1"/>
      <c r="C33" s="1"/>
      <c r="D33" s="1"/>
      <c r="E33" s="16"/>
      <c r="F33" s="1"/>
      <c r="G33" s="1"/>
      <c r="H33" s="1"/>
      <c r="I33" s="1"/>
      <c r="J33" s="1"/>
      <c r="K33" s="21"/>
      <c r="L33" s="5"/>
      <c r="M33" s="5"/>
      <c r="N33" s="5"/>
      <c r="O33" s="5"/>
      <c r="P33" s="5"/>
      <c r="Q33" s="5"/>
      <c r="R33" s="5"/>
      <c r="S33" s="5"/>
    </row>
    <row r="34" spans="12:19" ht="12.75">
      <c r="L34" s="5"/>
      <c r="M34" s="5"/>
      <c r="N34" s="5"/>
      <c r="O34" s="5"/>
      <c r="P34" s="5"/>
      <c r="Q34" s="5"/>
      <c r="R34" s="5"/>
      <c r="S34" s="5"/>
    </row>
  </sheetData>
  <sheetProtection/>
  <mergeCells count="10">
    <mergeCell ref="J1:K1"/>
    <mergeCell ref="A9:A10"/>
    <mergeCell ref="C3:E3"/>
    <mergeCell ref="A3:A4"/>
    <mergeCell ref="A7:A8"/>
    <mergeCell ref="F3:H3"/>
    <mergeCell ref="B3:B4"/>
    <mergeCell ref="A5:A6"/>
    <mergeCell ref="I3:K3"/>
    <mergeCell ref="A2:K2"/>
  </mergeCells>
  <printOptions/>
  <pageMargins left="0.2" right="0.2" top="0.2" bottom="0.19" header="0.19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Екзарова</dc:creator>
  <cp:keywords/>
  <dc:description/>
  <cp:lastModifiedBy>user</cp:lastModifiedBy>
  <cp:lastPrinted>2019-10-31T07:15:27Z</cp:lastPrinted>
  <dcterms:created xsi:type="dcterms:W3CDTF">2012-01-10T09:15:29Z</dcterms:created>
  <dcterms:modified xsi:type="dcterms:W3CDTF">2019-12-05T14:04:27Z</dcterms:modified>
  <cp:category/>
  <cp:version/>
  <cp:contentType/>
  <cp:contentStatus/>
</cp:coreProperties>
</file>